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/>
  </bookViews>
  <sheets>
    <sheet name="四家单位两个个人（鑫垚、鼎峰、吉顺、亿臻、闫闻吾、周永刚）" sheetId="1" r:id="rId1"/>
  </sheets>
  <calcPr calcId="144525"/>
</workbook>
</file>

<file path=xl/sharedStrings.xml><?xml version="1.0" encoding="utf-8"?>
<sst xmlns="http://schemas.openxmlformats.org/spreadsheetml/2006/main" count="110" uniqueCount="86">
  <si>
    <t>债权清单</t>
  </si>
  <si>
    <t>债务人信息</t>
  </si>
  <si>
    <t>担保物情况</t>
  </si>
  <si>
    <t>借款企业
经营情况</t>
  </si>
  <si>
    <t>诉讼情况</t>
  </si>
  <si>
    <t xml:space="preserve">债权评估价格
</t>
  </si>
  <si>
    <t>转让底价（万元）</t>
  </si>
  <si>
    <t>备注：</t>
  </si>
  <si>
    <t>组包</t>
  </si>
  <si>
    <t>序号</t>
  </si>
  <si>
    <t>名称</t>
  </si>
  <si>
    <t>债权总额（万元）</t>
  </si>
  <si>
    <t>剩余本金（万元）</t>
  </si>
  <si>
    <t>利息（万元）</t>
  </si>
  <si>
    <t>其他费用（万元）</t>
  </si>
  <si>
    <t>贷款人</t>
  </si>
  <si>
    <t>债务人所属于行业</t>
  </si>
  <si>
    <t>债务人
注册地址</t>
  </si>
  <si>
    <t>债务人经济性质</t>
  </si>
  <si>
    <t>法定代表人</t>
  </si>
  <si>
    <t>债务人经营范围</t>
  </si>
  <si>
    <t xml:space="preserve">借款合同编号
</t>
  </si>
  <si>
    <t>借款日期</t>
  </si>
  <si>
    <t>借款合同期限</t>
  </si>
  <si>
    <t>延期合同编号</t>
  </si>
  <si>
    <t>延期合同签订时间</t>
  </si>
  <si>
    <t>延期期限</t>
  </si>
  <si>
    <t>延期合同贷款人</t>
  </si>
  <si>
    <t>抵押物情况</t>
  </si>
  <si>
    <t>质押物情况</t>
  </si>
  <si>
    <t>保证人情况</t>
  </si>
  <si>
    <t>鄂尔多斯市鑫垚工程机械施工有限责任公司</t>
  </si>
  <si>
    <t>鄂尔多斯市罕台村镇银行股份有限公司</t>
  </si>
  <si>
    <t>建筑装饰和其他建筑业</t>
  </si>
  <si>
    <t>内蒙古鄂尔多斯市康巴什新区恒信财智中心小区</t>
  </si>
  <si>
    <t>自然人投资或控股</t>
  </si>
  <si>
    <t>张润飞</t>
  </si>
  <si>
    <t>普通货物运输工程机械施工土石方工程施工</t>
  </si>
  <si>
    <t>140803001D10012</t>
  </si>
  <si>
    <t>2014.7.18</t>
  </si>
  <si>
    <t>1年</t>
  </si>
  <si>
    <t>（1）、位于康巴什新区正阳街旗顺家园9号楼2单元604号（房屋产权证号：鄂房权证康巴什字第116365号），住宅，所有人：鄂尔多斯市鑫垚工程机械施工有限责任公司，面积：195.48平米；（2）、位于东胜区伊化南路10号街坊鑫牛商务大厦5号楼814室（房屋产权证号：鄂房权证东胜字第109031203684号），商业用房，所有人：鄂尔多斯市鑫牛实业集团有限责任公司，面积：264.29平米</t>
  </si>
  <si>
    <t>存续</t>
  </si>
  <si>
    <t>诉讼立案待转执行</t>
  </si>
  <si>
    <t xml:space="preserve"> 鄂尔多斯市鼎烽煤炭有限责任公司</t>
  </si>
  <si>
    <t>批发业</t>
  </si>
  <si>
    <t>伊旗乌兰木伦镇补连塔村</t>
  </si>
  <si>
    <t>周永刚</t>
  </si>
  <si>
    <t>煤炭批发经营</t>
  </si>
  <si>
    <t>140803001D100009</t>
  </si>
  <si>
    <t>2014.6.6</t>
  </si>
  <si>
    <t>位于东胜区伊化南路10号街坊鑫牛商务大厦5号楼512室（房屋产权证号：鄂房权证东胜区字第109031203687号），商业用房，所有人：鄂尔多斯市鑫牛实业集团有限责任公司，面积：688.09平米；</t>
  </si>
  <si>
    <t>鄂尔多斯市吉顺种养殖有限公司</t>
  </si>
  <si>
    <t>林业</t>
  </si>
  <si>
    <t>内蒙古自治区鄂尔多斯市东胜区团结路2号街坊名仕花园小区19号楼201</t>
  </si>
  <si>
    <t>张艺</t>
  </si>
  <si>
    <t>种养殖业，生态开发</t>
  </si>
  <si>
    <t>130803001D100002</t>
  </si>
  <si>
    <t>2013.2.6</t>
  </si>
  <si>
    <t>11个月</t>
  </si>
  <si>
    <t>（1）、位于东胜区团结路2号街坊名仕花园小区19#-401号，（房屋产权证号:鄂房权证东胜字第114164号），办公用房，所有人：鄂尔多斯市永晟房地产开发集团有限公司，面积：1393.69平米；（2）、位于东胜区团结路2号街坊名仕花园小区22号楼-2-1103号(房屋产权证号:鄂房权证东胜区字第109011209212号),住宅，所有人：鄂尔多斯市永晟房地产开发集团有限公司，面积：112.92平米；</t>
  </si>
  <si>
    <t>诉讼立案已转执行（涉非终本）</t>
  </si>
  <si>
    <t>鄂尔多斯市东胜区亿臻种养殖有限公司</t>
  </si>
  <si>
    <t>农业</t>
  </si>
  <si>
    <t>内蒙古鄂尔多斯市东胜区塔拉壕镇红泥塔社</t>
  </si>
  <si>
    <t>王二宽</t>
  </si>
  <si>
    <t>种养殖及购销，生态治理，农牧业开发</t>
  </si>
  <si>
    <t>120803001D100007</t>
  </si>
  <si>
    <t>2013.1.6</t>
  </si>
  <si>
    <t>（1）位于东胜区团结路2号街坊名仕花园小区18号楼1层10号(房屋产权证号：鄂房权证东胜区字第109011209627号),商用房，所有人：鄂尔多斯市永晟房地产开发集团有限公司，面积24.73平米；(2)位于东胜区团结路2号街坊名仕花园小区18号楼1层13号(房屋产权证号：鄂房权证东胜区字第109011209623号)，商用房，所有人：鄂尔多斯市永晟房地产开发集团有限公司，面积12.88平米； (3)位于东胜区团结路2号街坊名仕花园小区18号楼1层9号(房屋产权证号：鄂房权证东胜区字第109011209625号), 商用房，所有人：鄂尔多斯市永晟房地产开发集团有限公司，面积14.43平米；（4）、位于东胜区团结路2号街坊名仕花园小区24号楼1单元1002号（房屋产权证号：鄂房权证东胜区字第109011209223号），住宅，所有人：鄂尔多斯市永晟房地产开发集团有限公司，面积112.98平米；（5）、位于东胜区团结路2号街坊名仕花园小区24号楼1单元1103号（房屋产权证号：鄂房权证东胜区字第109011209250号），住宅，所有人：鄂尔多斯市永晟房地产开发集团有限公司，面积112.98平米；（6）、位于东胜区团结路2号街坊名仕花园小区24号楼1单元1104号（房屋产权证号：鄂房权证东胜区字第109011209245号），住宅，所有人：鄂尔多斯市永晟房地产开发集团有限公司，面积106.41平米；（7）、位于东胜区团结路2号街坊名仕花园小区24号楼2单元1105号（房屋产权证号：鄂房权证东胜区字第109011209235号），住宅，所有人：鄂尔多斯市永晟房地产开发集团有限公司，面积106.41平米；（8）、位于东胜区团结路2号街坊名仕花园小区24号楼2单元1106号（房屋产权证号：鄂房权证东胜区字第109011209251号），住宅，所有人：鄂尔多斯市永晟房地产开发集团有限公司，面积112.98平米；（9）、位于东胜区团结路2号街坊名仕花园小区24号楼2单元1107号（房屋产权证号：鄂房权证东胜区字第109011209237号），住宅，所有人：鄂尔多斯市永晟房地产开发集团有限公司，面积112.98平米；（10）、位于东胜区团结路2号街坊名仕花园小区24号楼2单元1108号（房屋产权证号：鄂房权证东胜区字第109011209238号），住宅，所有人：鄂尔多斯市永晟房地产开发集团有限公司，面积106.41平米；</t>
  </si>
  <si>
    <t>闫闻吾</t>
  </si>
  <si>
    <t>东胜区天骄花园14号楼1103号</t>
  </si>
  <si>
    <t>140803114D100007</t>
  </si>
  <si>
    <t>2014.1.21</t>
  </si>
  <si>
    <t>3月</t>
  </si>
  <si>
    <t>位于东胜区吉劳庆北路13号街坊9幢4-308号（房屋产权证号：鄂房权证产字第30592号），住宅，所有人：闫小英，面积94.41平米</t>
  </si>
  <si>
    <t>闫小英、张飞虎、高交岐、李林丽</t>
  </si>
  <si>
    <t>150803114Z100004</t>
  </si>
  <si>
    <t>2015.3.13</t>
  </si>
  <si>
    <t>鄂尔多斯市鑫垚工程机械施工有限责任公司出质股权400万元，（鄂康巴）股质登记设字[2015]第1500377717号，出质人：张润飞，质权登记编号：A1500377717；</t>
  </si>
  <si>
    <t>康巴什东方纽兰地20号楼204号</t>
  </si>
  <si>
    <t>gd201707266872</t>
  </si>
  <si>
    <t>2017.7.26</t>
  </si>
  <si>
    <t>马双全、周瑞娥、李飞荣、周瑞锋、鄂尔多斯市康巴什新区鼎烽工贸有限责任公司</t>
  </si>
  <si>
    <t>未起诉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</si>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</sst>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.5"/>
      <color rgb="FF000000"/>
      <name val="仿宋"/>
      <charset val="134"/>
    </font>
    <font>
      <sz val="10"/>
      <color rgb="FF000000"/>
      <name val="仿宋"/>
      <charset val="134"/>
    </font>
    <font>
      <b/>
      <sz val="10.5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1"/>
  <sheetViews>
    <sheetView tabSelected="1" topLeftCell="N7" workbookViewId="0">
      <selection activeCell="U9" sqref="U9"/>
    </sheetView>
  </sheetViews>
  <sheetFormatPr defaultColWidth="9" defaultRowHeight="13.5"/>
  <cols>
    <col min="1" max="1" width="4.125" style="1" customWidth="1"/>
    <col min="2" max="2" width="3" style="1" customWidth="1"/>
    <col min="3" max="3" width="9.75" style="1" customWidth="1"/>
    <col min="4" max="4" width="9" style="4" customWidth="1"/>
    <col min="5" max="5" width="8.625" style="4" customWidth="1"/>
    <col min="6" max="6" width="9" style="4" customWidth="1"/>
    <col min="7" max="7" width="9" style="5" customWidth="1"/>
    <col min="8" max="8" width="15.375" style="1" customWidth="1"/>
    <col min="9" max="9" width="7.375" style="1" customWidth="1"/>
    <col min="10" max="10" width="16.5" style="1" customWidth="1"/>
    <col min="11" max="11" width="9" style="1"/>
    <col min="12" max="12" width="6.5" style="1" customWidth="1"/>
    <col min="13" max="13" width="13.75" style="1" customWidth="1"/>
    <col min="14" max="14" width="16" style="1" customWidth="1"/>
    <col min="15" max="15" width="9.875" style="1" customWidth="1"/>
    <col min="16" max="16" width="4.875" style="1" customWidth="1"/>
    <col min="17" max="17" width="3.875" style="1" customWidth="1"/>
    <col min="18" max="18" width="4.625" style="1" customWidth="1"/>
    <col min="19" max="19" width="3" style="1" customWidth="1"/>
    <col min="20" max="20" width="3.375" style="1" customWidth="1"/>
    <col min="21" max="21" width="72.5" style="1" customWidth="1"/>
    <col min="22" max="22" width="13.5" style="1" customWidth="1"/>
    <col min="23" max="23" width="12.75" style="1" customWidth="1"/>
    <col min="24" max="24" width="6.375" style="1" customWidth="1"/>
    <col min="25" max="25" width="7.25" style="1" customWidth="1"/>
    <col min="26" max="26" width="6.25" style="1" customWidth="1"/>
    <col min="27" max="27" width="9.375" style="5" customWidth="1"/>
    <col min="28" max="16384" width="9" style="1"/>
  </cols>
  <sheetData>
    <row r="1" s="1" customFormat="1" ht="50" customHeight="1" spans="1:2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="2" customFormat="1" ht="46" customHeight="1" spans="1:28">
      <c r="A2" s="7" t="s">
        <v>1</v>
      </c>
      <c r="B2" s="7"/>
      <c r="C2" s="7"/>
      <c r="D2" s="8"/>
      <c r="E2" s="8"/>
      <c r="F2" s="8"/>
      <c r="G2" s="9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 t="s">
        <v>2</v>
      </c>
      <c r="V2" s="7"/>
      <c r="W2" s="7"/>
      <c r="X2" s="7" t="s">
        <v>3</v>
      </c>
      <c r="Y2" s="7" t="s">
        <v>4</v>
      </c>
      <c r="Z2" s="7" t="s">
        <v>5</v>
      </c>
      <c r="AA2" s="9" t="s">
        <v>6</v>
      </c>
      <c r="AB2" s="7" t="s">
        <v>7</v>
      </c>
    </row>
    <row r="3" s="2" customFormat="1" ht="84" customHeight="1" spans="1:28">
      <c r="A3" s="7" t="s">
        <v>8</v>
      </c>
      <c r="B3" s="7" t="s">
        <v>9</v>
      </c>
      <c r="C3" s="7" t="s">
        <v>10</v>
      </c>
      <c r="D3" s="8" t="s">
        <v>11</v>
      </c>
      <c r="E3" s="8" t="s">
        <v>12</v>
      </c>
      <c r="F3" s="8" t="s">
        <v>13</v>
      </c>
      <c r="G3" s="9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/>
      <c r="Y3" s="7"/>
      <c r="Z3" s="7"/>
      <c r="AA3" s="9"/>
      <c r="AB3" s="7"/>
    </row>
    <row r="4" s="3" customFormat="1" ht="52" customHeight="1" spans="1:28">
      <c r="A4" s="10">
        <v>1</v>
      </c>
      <c r="B4" s="10">
        <v>1</v>
      </c>
      <c r="C4" s="10" t="s">
        <v>31</v>
      </c>
      <c r="D4" s="11">
        <v>533</v>
      </c>
      <c r="E4" s="12">
        <v>300</v>
      </c>
      <c r="F4" s="12">
        <v>233</v>
      </c>
      <c r="G4" s="13">
        <v>2.3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  <c r="O4" s="10" t="s">
        <v>39</v>
      </c>
      <c r="P4" s="10" t="s">
        <v>40</v>
      </c>
      <c r="Q4" s="10"/>
      <c r="R4" s="10"/>
      <c r="S4" s="10"/>
      <c r="T4" s="10"/>
      <c r="U4" s="10" t="s">
        <v>41</v>
      </c>
      <c r="V4" s="10"/>
      <c r="W4" s="10"/>
      <c r="X4" s="7" t="s">
        <v>42</v>
      </c>
      <c r="Y4" s="7" t="s">
        <v>43</v>
      </c>
      <c r="Z4" s="10"/>
      <c r="AA4" s="22">
        <v>302.3</v>
      </c>
      <c r="AB4" s="10"/>
    </row>
    <row r="5" s="3" customFormat="1" ht="39" customHeight="1" spans="1:28">
      <c r="A5" s="10"/>
      <c r="B5" s="10">
        <v>2</v>
      </c>
      <c r="C5" s="10" t="s">
        <v>44</v>
      </c>
      <c r="D5" s="11">
        <v>705</v>
      </c>
      <c r="E5" s="12">
        <v>450</v>
      </c>
      <c r="F5" s="12">
        <v>255</v>
      </c>
      <c r="G5" s="13">
        <v>2.9</v>
      </c>
      <c r="H5" s="10" t="s">
        <v>32</v>
      </c>
      <c r="I5" s="10" t="s">
        <v>45</v>
      </c>
      <c r="J5" s="10" t="s">
        <v>46</v>
      </c>
      <c r="K5" s="10" t="s">
        <v>35</v>
      </c>
      <c r="L5" s="10" t="s">
        <v>47</v>
      </c>
      <c r="M5" s="10" t="s">
        <v>48</v>
      </c>
      <c r="N5" s="10" t="s">
        <v>49</v>
      </c>
      <c r="O5" s="10" t="s">
        <v>50</v>
      </c>
      <c r="P5" s="10" t="s">
        <v>40</v>
      </c>
      <c r="Q5" s="10"/>
      <c r="R5" s="10"/>
      <c r="S5" s="10"/>
      <c r="T5" s="10"/>
      <c r="U5" s="10" t="s">
        <v>51</v>
      </c>
      <c r="V5" s="10"/>
      <c r="W5" s="10"/>
      <c r="X5" s="7" t="s">
        <v>42</v>
      </c>
      <c r="Y5" s="7" t="s">
        <v>43</v>
      </c>
      <c r="Z5" s="10"/>
      <c r="AA5" s="22">
        <v>452.9</v>
      </c>
      <c r="AB5" s="10"/>
    </row>
    <row r="6" s="2" customFormat="1" ht="77" customHeight="1" spans="1:28">
      <c r="A6" s="10"/>
      <c r="B6" s="10">
        <v>3</v>
      </c>
      <c r="C6" s="7" t="s">
        <v>52</v>
      </c>
      <c r="D6" s="8">
        <v>1174</v>
      </c>
      <c r="E6" s="12">
        <v>380</v>
      </c>
      <c r="F6" s="12">
        <v>794</v>
      </c>
      <c r="G6" s="13">
        <v>0.7</v>
      </c>
      <c r="H6" s="7" t="s">
        <v>32</v>
      </c>
      <c r="I6" s="7" t="s">
        <v>53</v>
      </c>
      <c r="J6" s="7" t="s">
        <v>54</v>
      </c>
      <c r="K6" s="10" t="s">
        <v>35</v>
      </c>
      <c r="L6" s="7" t="s">
        <v>55</v>
      </c>
      <c r="M6" s="7" t="s">
        <v>56</v>
      </c>
      <c r="N6" s="18" t="s">
        <v>57</v>
      </c>
      <c r="O6" s="7" t="s">
        <v>58</v>
      </c>
      <c r="P6" s="7" t="s">
        <v>59</v>
      </c>
      <c r="Q6" s="7"/>
      <c r="R6" s="7"/>
      <c r="S6" s="7"/>
      <c r="T6" s="7"/>
      <c r="U6" s="7" t="s">
        <v>60</v>
      </c>
      <c r="V6" s="7"/>
      <c r="W6" s="7"/>
      <c r="X6" s="7" t="s">
        <v>42</v>
      </c>
      <c r="Y6" s="7" t="s">
        <v>61</v>
      </c>
      <c r="Z6" s="7"/>
      <c r="AA6" s="22">
        <v>380.7</v>
      </c>
      <c r="AB6" s="7"/>
    </row>
    <row r="7" s="2" customFormat="1" ht="276" customHeight="1" spans="1:28">
      <c r="A7" s="10"/>
      <c r="B7" s="10">
        <v>4</v>
      </c>
      <c r="C7" s="7" t="s">
        <v>62</v>
      </c>
      <c r="D7" s="8">
        <v>640</v>
      </c>
      <c r="E7" s="12">
        <v>220</v>
      </c>
      <c r="F7" s="12">
        <v>420</v>
      </c>
      <c r="G7" s="14"/>
      <c r="H7" s="7" t="s">
        <v>32</v>
      </c>
      <c r="I7" s="7" t="s">
        <v>63</v>
      </c>
      <c r="J7" s="7" t="s">
        <v>64</v>
      </c>
      <c r="K7" s="10" t="s">
        <v>35</v>
      </c>
      <c r="L7" s="7" t="s">
        <v>65</v>
      </c>
      <c r="M7" s="7" t="s">
        <v>66</v>
      </c>
      <c r="N7" s="18" t="s">
        <v>67</v>
      </c>
      <c r="O7" s="7" t="s">
        <v>68</v>
      </c>
      <c r="P7" s="10" t="s">
        <v>59</v>
      </c>
      <c r="Q7" s="7"/>
      <c r="R7" s="7"/>
      <c r="S7" s="7"/>
      <c r="T7" s="7"/>
      <c r="U7" s="7" t="s">
        <v>69</v>
      </c>
      <c r="V7" s="7"/>
      <c r="W7" s="7"/>
      <c r="X7" s="7" t="s">
        <v>42</v>
      </c>
      <c r="Y7" s="7" t="s">
        <v>61</v>
      </c>
      <c r="Z7" s="7"/>
      <c r="AA7" s="22">
        <v>220</v>
      </c>
      <c r="AB7" s="7"/>
    </row>
    <row r="8" s="2" customFormat="1" ht="97" customHeight="1" spans="1:28">
      <c r="A8" s="10"/>
      <c r="B8" s="10">
        <v>5</v>
      </c>
      <c r="C8" s="7" t="s">
        <v>70</v>
      </c>
      <c r="D8" s="8">
        <v>531</v>
      </c>
      <c r="E8" s="12">
        <v>300</v>
      </c>
      <c r="F8" s="12">
        <v>231</v>
      </c>
      <c r="G8" s="13">
        <v>3.2</v>
      </c>
      <c r="H8" s="7" t="s">
        <v>32</v>
      </c>
      <c r="I8" s="7"/>
      <c r="J8" s="7" t="s">
        <v>71</v>
      </c>
      <c r="K8" s="7"/>
      <c r="L8" s="7"/>
      <c r="M8" s="7"/>
      <c r="N8" s="18" t="s">
        <v>72</v>
      </c>
      <c r="O8" s="7" t="s">
        <v>73</v>
      </c>
      <c r="P8" s="7" t="s">
        <v>74</v>
      </c>
      <c r="Q8" s="7"/>
      <c r="R8" s="7"/>
      <c r="S8" s="7"/>
      <c r="T8" s="7"/>
      <c r="U8" s="7" t="s">
        <v>75</v>
      </c>
      <c r="V8" s="7"/>
      <c r="W8" s="7" t="s">
        <v>76</v>
      </c>
      <c r="X8" s="7"/>
      <c r="Y8" s="7" t="s">
        <v>43</v>
      </c>
      <c r="Z8" s="7"/>
      <c r="AA8" s="22">
        <v>303.2</v>
      </c>
      <c r="AB8" s="7"/>
    </row>
    <row r="9" s="2" customFormat="1" ht="85" customHeight="1" spans="1:28">
      <c r="A9" s="10"/>
      <c r="B9" s="10">
        <v>6</v>
      </c>
      <c r="C9" s="7" t="s">
        <v>70</v>
      </c>
      <c r="D9" s="8">
        <v>114</v>
      </c>
      <c r="E9" s="15">
        <v>100</v>
      </c>
      <c r="F9" s="15">
        <v>14</v>
      </c>
      <c r="G9" s="14"/>
      <c r="H9" s="7" t="s">
        <v>32</v>
      </c>
      <c r="I9" s="7"/>
      <c r="J9" s="7" t="s">
        <v>71</v>
      </c>
      <c r="K9" s="7"/>
      <c r="L9" s="7"/>
      <c r="M9" s="7"/>
      <c r="N9" s="18" t="s">
        <v>77</v>
      </c>
      <c r="O9" s="7" t="s">
        <v>78</v>
      </c>
      <c r="P9" s="7" t="s">
        <v>40</v>
      </c>
      <c r="Q9" s="7"/>
      <c r="R9" s="7"/>
      <c r="S9" s="7"/>
      <c r="T9" s="7"/>
      <c r="U9" s="7"/>
      <c r="V9" s="7" t="s">
        <v>79</v>
      </c>
      <c r="W9" s="7" t="s">
        <v>76</v>
      </c>
      <c r="X9" s="7"/>
      <c r="Y9" s="7" t="s">
        <v>43</v>
      </c>
      <c r="Z9" s="7"/>
      <c r="AA9" s="17">
        <v>100</v>
      </c>
      <c r="AB9" s="7"/>
    </row>
    <row r="10" s="2" customFormat="1" ht="77" customHeight="1" spans="1:28">
      <c r="A10" s="10"/>
      <c r="B10" s="10">
        <v>7</v>
      </c>
      <c r="C10" s="7" t="s">
        <v>47</v>
      </c>
      <c r="D10" s="8">
        <v>312</v>
      </c>
      <c r="E10" s="15">
        <v>300</v>
      </c>
      <c r="F10" s="15">
        <v>12</v>
      </c>
      <c r="G10" s="14"/>
      <c r="H10" s="7" t="s">
        <v>32</v>
      </c>
      <c r="I10" s="7"/>
      <c r="J10" s="18" t="s">
        <v>80</v>
      </c>
      <c r="K10" s="7"/>
      <c r="L10" s="7"/>
      <c r="M10" s="7"/>
      <c r="N10" s="18" t="s">
        <v>81</v>
      </c>
      <c r="O10" s="7" t="s">
        <v>82</v>
      </c>
      <c r="P10" s="7" t="s">
        <v>40</v>
      </c>
      <c r="Q10" s="7"/>
      <c r="R10" s="7"/>
      <c r="S10" s="7"/>
      <c r="T10" s="7"/>
      <c r="U10" s="7"/>
      <c r="V10" s="7"/>
      <c r="W10" s="7" t="s">
        <v>83</v>
      </c>
      <c r="X10" s="7"/>
      <c r="Y10" s="7" t="s">
        <v>84</v>
      </c>
      <c r="Z10" s="7"/>
      <c r="AA10" s="17">
        <v>300</v>
      </c>
      <c r="AB10" s="7"/>
    </row>
    <row r="11" s="1" customFormat="1" ht="33" customHeight="1" spans="1:28">
      <c r="A11" s="16" t="s">
        <v>85</v>
      </c>
      <c r="B11" s="16"/>
      <c r="C11" s="16"/>
      <c r="D11" s="16">
        <f t="shared" ref="D11:F11" si="0">SUM(D4:D10)</f>
        <v>4009</v>
      </c>
      <c r="E11" s="16">
        <f t="shared" si="0"/>
        <v>2050</v>
      </c>
      <c r="F11" s="16">
        <f t="shared" si="0"/>
        <v>1959</v>
      </c>
      <c r="G11" s="17">
        <f>SUM(G4:G9)</f>
        <v>9.1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f>SUM(AA4:AA10)</f>
        <v>2059.1</v>
      </c>
      <c r="AB11" s="16"/>
    </row>
    <row r="12" s="1" customFormat="1" spans="4:27">
      <c r="D12" s="4"/>
      <c r="E12" s="4"/>
      <c r="F12" s="4"/>
      <c r="G12" s="5"/>
      <c r="AA12" s="5"/>
    </row>
    <row r="13" s="1" customFormat="1" spans="4:27">
      <c r="D13" s="4"/>
      <c r="E13" s="4"/>
      <c r="F13" s="4"/>
      <c r="G13" s="5"/>
      <c r="AA13" s="5"/>
    </row>
    <row r="14" s="1" customFormat="1" spans="4:27">
      <c r="D14" s="4"/>
      <c r="E14" s="4"/>
      <c r="F14" s="4"/>
      <c r="G14" s="5"/>
      <c r="AA14" s="5"/>
    </row>
    <row r="15" s="1" customFormat="1" spans="4:27">
      <c r="D15" s="4"/>
      <c r="E15" s="4"/>
      <c r="F15" s="4"/>
      <c r="G15" s="5"/>
      <c r="AA15" s="5"/>
    </row>
    <row r="16" s="1" customFormat="1" spans="4:27">
      <c r="D16" s="4"/>
      <c r="E16" s="4"/>
      <c r="F16" s="4"/>
      <c r="G16" s="5"/>
      <c r="AA16" s="5"/>
    </row>
    <row r="17" s="1" customFormat="1" spans="4:27">
      <c r="D17" s="4"/>
      <c r="E17" s="4"/>
      <c r="F17" s="4"/>
      <c r="G17" s="5"/>
      <c r="AA17" s="5"/>
    </row>
    <row r="18" s="1" customFormat="1" spans="4:27">
      <c r="D18" s="4"/>
      <c r="E18" s="4"/>
      <c r="F18" s="4"/>
      <c r="G18" s="5"/>
      <c r="AA18" s="5"/>
    </row>
    <row r="19" s="1" customFormat="1" spans="4:27">
      <c r="D19" s="4"/>
      <c r="E19" s="4"/>
      <c r="F19" s="4"/>
      <c r="G19" s="5"/>
      <c r="AA19" s="5"/>
    </row>
    <row r="20" s="1" customFormat="1" spans="4:27">
      <c r="D20" s="4"/>
      <c r="E20" s="4"/>
      <c r="F20" s="4"/>
      <c r="G20" s="5"/>
      <c r="AA20" s="5"/>
    </row>
    <row r="21" s="1" customFormat="1" spans="4:27">
      <c r="D21" s="4"/>
      <c r="E21" s="4"/>
      <c r="F21" s="4"/>
      <c r="G21" s="5"/>
      <c r="AA21" s="5"/>
    </row>
    <row r="22" s="1" customFormat="1" spans="4:27">
      <c r="D22" s="4"/>
      <c r="E22" s="4"/>
      <c r="F22" s="4"/>
      <c r="G22" s="5"/>
      <c r="AA22" s="5"/>
    </row>
    <row r="23" s="1" customFormat="1" spans="4:27">
      <c r="D23" s="4"/>
      <c r="E23" s="4"/>
      <c r="F23" s="4"/>
      <c r="G23" s="5"/>
      <c r="AA23" s="5"/>
    </row>
    <row r="24" s="1" customFormat="1" spans="4:27">
      <c r="D24" s="4"/>
      <c r="E24" s="4"/>
      <c r="F24" s="4"/>
      <c r="G24" s="5"/>
      <c r="U24" s="20"/>
      <c r="AA24" s="5"/>
    </row>
    <row r="25" s="1" customFormat="1" spans="4:27">
      <c r="D25" s="4"/>
      <c r="E25" s="4"/>
      <c r="F25" s="4"/>
      <c r="G25" s="5"/>
      <c r="J25" s="19"/>
      <c r="U25" s="20"/>
      <c r="AA25" s="5"/>
    </row>
    <row r="26" s="1" customFormat="1" spans="4:27">
      <c r="D26" s="4"/>
      <c r="E26" s="4"/>
      <c r="F26" s="4"/>
      <c r="G26" s="5"/>
      <c r="J26" s="19"/>
      <c r="U26" s="21"/>
      <c r="AA26" s="5"/>
    </row>
    <row r="27" s="1" customFormat="1" spans="4:27">
      <c r="D27" s="4"/>
      <c r="E27" s="4"/>
      <c r="F27" s="4"/>
      <c r="G27" s="5"/>
      <c r="J27" s="19"/>
      <c r="U27" s="20"/>
      <c r="AA27" s="5"/>
    </row>
    <row r="28" s="1" customFormat="1" spans="4:27">
      <c r="D28" s="4"/>
      <c r="E28" s="4"/>
      <c r="F28" s="4"/>
      <c r="G28" s="5"/>
      <c r="J28" s="19"/>
      <c r="U28" s="20"/>
      <c r="AA28" s="5"/>
    </row>
    <row r="29" s="1" customFormat="1" spans="4:27">
      <c r="D29" s="4"/>
      <c r="E29" s="4"/>
      <c r="F29" s="4"/>
      <c r="G29" s="5"/>
      <c r="J29" s="19"/>
      <c r="AA29" s="5"/>
    </row>
    <row r="30" s="1" customFormat="1" spans="4:27">
      <c r="D30" s="4"/>
      <c r="E30" s="4"/>
      <c r="F30" s="4"/>
      <c r="G30" s="5"/>
      <c r="J30" s="19"/>
      <c r="AA30" s="5"/>
    </row>
    <row r="31" s="1" customFormat="1" spans="4:27">
      <c r="D31" s="4"/>
      <c r="E31" s="4"/>
      <c r="F31" s="4"/>
      <c r="G31" s="5"/>
      <c r="J31" s="19"/>
      <c r="AA31" s="5"/>
    </row>
  </sheetData>
  <mergeCells count="4">
    <mergeCell ref="A1:AB1"/>
    <mergeCell ref="A2:T2"/>
    <mergeCell ref="U2:W2"/>
    <mergeCell ref="A4:A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四家单位两个个人（鑫垚、鼎峰、吉顺、亿臻、闫闻吾、周永刚）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WZG</dc:creator>
  <cp:lastModifiedBy>lenovo</cp:lastModifiedBy>
  <dcterms:created xsi:type="dcterms:W3CDTF">2020-04-24T09:43:00Z</dcterms:created>
  <dcterms:modified xsi:type="dcterms:W3CDTF">2020-04-26T02:51:42Z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